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<sst xmlns="http://schemas.openxmlformats.org/spreadsheetml/2006/main" count="52" uniqueCount="52">
  <si>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</si>
  <si>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</si>
  <si>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</si>
  <si>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</si>
  <si>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</si>
  <si>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</si>
  <si>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</si>
  <si>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</si>
  <si>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</si>
  <si>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</si>
  <si>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</si>
  <si>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</si>
  <si>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</si>
  <si>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</si>
  <si>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</si>
  <si>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</si>
  <si>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</si>
  <si>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</si>
  <si>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</si>
  <si>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</si>
  <si>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</si>
  <si>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</si>
  <si>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</si>
  <si>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</si>
  <si>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</si>
  <si>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</si>
  <si>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</si>
  <si>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</si>
  <si>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</si>
  <si>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</si>
  <si>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</si>
  <si>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</si>
  <si>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</si>
  <si>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</si>
  <si>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</si>
  <si>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</si>
  <si>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</si>
  <si>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</si>
  <si>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</si>
  <si>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لبنان</t>
  </si>
  <si>
    <t>استخدام الاراضي للزراعات الدائمة حسب حجم المساحة المزروعة للحيازات *</t>
  </si>
  <si>
    <t>%
 (2/1)</t>
  </si>
  <si>
    <t>%
 (3/1)</t>
  </si>
  <si>
    <t>%
(4/1)</t>
  </si>
  <si>
    <t>%
 (5/1)</t>
  </si>
  <si>
    <t>%
 (6/1)</t>
  </si>
  <si>
    <t>%
(7/1)</t>
  </si>
  <si>
    <t>%
 (8/1)</t>
  </si>
  <si>
    <t>%
 (9/1)</t>
  </si>
  <si>
    <t>%
 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</si>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</sst>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5" width="8.85546875" customWidth="1"/>
    <col min="6" max="6" width="7.42578125" customWidth="1"/>
    <col min="7" max="7" width="9.5703125" customWidth="1"/>
    <col min="8" max="8" width="7.140625" customWidth="1"/>
    <col min="9" max="9" width="9.5703125" customWidth="1"/>
    <col min="10" max="10" width="6.42578125" customWidth="1"/>
    <col min="11" max="11" width="9.28515625" customWidth="1"/>
    <col min="12" max="14" width="7.7109375" customWidth="1"/>
    <col min="15" max="15" width="8.7109375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55000000000000004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2" customFormat="1" ht="67.5" customHeight="1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2" customFormat="1" ht="13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6" t="s">
        <v>0</v>
      </c>
      <c r="B5" s="25" t="s">
        <v>18</v>
      </c>
      <c r="C5" s="25" t="s">
        <v>30</v>
      </c>
      <c r="D5" s="25"/>
      <c r="E5" s="25" t="s">
        <v>31</v>
      </c>
      <c r="F5" s="25"/>
      <c r="G5" s="25" t="s">
        <v>32</v>
      </c>
      <c r="H5" s="25"/>
      <c r="I5" s="25" t="s">
        <v>33</v>
      </c>
      <c r="J5" s="25"/>
      <c r="K5" s="25" t="s">
        <v>16</v>
      </c>
      <c r="L5" s="25"/>
      <c r="M5" s="25" t="s">
        <v>34</v>
      </c>
      <c r="N5" s="25"/>
      <c r="O5" s="25" t="s">
        <v>17</v>
      </c>
      <c r="P5" s="25"/>
      <c r="Q5" s="25" t="s">
        <v>19</v>
      </c>
      <c r="R5" s="25"/>
      <c r="S5" s="25" t="s">
        <v>35</v>
      </c>
      <c r="T5" s="25"/>
      <c r="U5" s="25" t="s">
        <v>36</v>
      </c>
      <c r="V5" s="25"/>
    </row>
    <row r="6" spans="1:22" ht="45" customHeight="1" thickBot="1" x14ac:dyDescent="0.3">
      <c r="A6" s="27"/>
      <c r="B6" s="25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16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17" t="s">
        <v>2</v>
      </c>
      <c r="B8" s="10">
        <v>493.46800000000002</v>
      </c>
      <c r="C8" s="11">
        <v>51.838000000000001</v>
      </c>
      <c r="D8" s="12">
        <f t="shared" ref="D8:D21" si="0">C8/B8*100</f>
        <v>10.504835166616679</v>
      </c>
      <c r="E8" s="11">
        <v>51.564999999999998</v>
      </c>
      <c r="F8" s="12">
        <f>E8/B8*100</f>
        <v>10.449512430390623</v>
      </c>
      <c r="G8" s="11">
        <v>59.241999999999997</v>
      </c>
      <c r="H8" s="12">
        <f>G8/B8*100</f>
        <v>12.005236408439858</v>
      </c>
      <c r="I8" s="11">
        <v>34.173000000000002</v>
      </c>
      <c r="J8" s="12">
        <f>I8/B8*100</f>
        <v>6.925069102758437</v>
      </c>
      <c r="K8" s="11">
        <v>199.05500000000001</v>
      </c>
      <c r="L8" s="12">
        <f>K8/B8*100</f>
        <v>40.337975309442555</v>
      </c>
      <c r="M8" s="11">
        <v>1.895</v>
      </c>
      <c r="N8" s="12">
        <f>M8/B8*100</f>
        <v>0.38401679541530553</v>
      </c>
      <c r="O8" s="11">
        <v>9.6029999999999998</v>
      </c>
      <c r="P8" s="12">
        <f>O8/B8*100</f>
        <v>1.946022842413287</v>
      </c>
      <c r="Q8" s="11">
        <v>2.9279999999999999</v>
      </c>
      <c r="R8" s="12">
        <f>Q8/B8*100</f>
        <v>0.5933515445783718</v>
      </c>
      <c r="S8" s="11">
        <v>72.998999999999995</v>
      </c>
      <c r="T8" s="12">
        <f>S8/B8*100</f>
        <v>14.793056489985165</v>
      </c>
      <c r="U8" s="11">
        <v>0</v>
      </c>
      <c r="V8" s="12">
        <f>U8/B8*100</f>
        <v>0</v>
      </c>
    </row>
    <row r="9" spans="1:22" ht="18" customHeight="1" x14ac:dyDescent="0.25">
      <c r="A9" s="17" t="s">
        <v>3</v>
      </c>
      <c r="B9" s="10">
        <v>30021.253000000001</v>
      </c>
      <c r="C9" s="11">
        <v>1437.0640000000001</v>
      </c>
      <c r="D9" s="12">
        <f t="shared" si="0"/>
        <v>4.7868221889339528</v>
      </c>
      <c r="E9" s="11">
        <v>3500.9580000000001</v>
      </c>
      <c r="F9" s="12">
        <f t="shared" ref="F9:F21" si="1">E9/B9*100</f>
        <v>11.661598534877941</v>
      </c>
      <c r="G9" s="11">
        <v>3011.096</v>
      </c>
      <c r="H9" s="12">
        <f t="shared" ref="H9:H21" si="2">G9/B9*100</f>
        <v>10.029881164520347</v>
      </c>
      <c r="I9" s="11">
        <v>1499.7280000000001</v>
      </c>
      <c r="J9" s="12">
        <f t="shared" ref="J9:J21" si="3">I9/B9*100</f>
        <v>4.9955543161373042</v>
      </c>
      <c r="K9" s="11">
        <v>16868.864000000001</v>
      </c>
      <c r="L9" s="12">
        <f t="shared" ref="L9:L21" si="4">K9/B9*100</f>
        <v>56.189739981872179</v>
      </c>
      <c r="M9" s="11">
        <v>76.474000000000004</v>
      </c>
      <c r="N9" s="12">
        <f t="shared" ref="N9:N21" si="5">M9/B9*100</f>
        <v>0.2547328720756592</v>
      </c>
      <c r="O9" s="11">
        <v>351.80700000000002</v>
      </c>
      <c r="P9" s="12">
        <f t="shared" ref="P9:P21" si="6">O9/B9*100</f>
        <v>1.171859815444745</v>
      </c>
      <c r="Q9" s="11">
        <v>93.125</v>
      </c>
      <c r="R9" s="12">
        <f t="shared" ref="R9:R21" si="7">Q9/B9*100</f>
        <v>0.31019691283371814</v>
      </c>
      <c r="S9" s="11">
        <v>3129.0639999999999</v>
      </c>
      <c r="T9" s="12">
        <f t="shared" ref="T9:T21" si="8">S9/B9*100</f>
        <v>10.42282945352081</v>
      </c>
      <c r="U9" s="11">
        <v>1</v>
      </c>
      <c r="V9" s="12">
        <f t="shared" ref="V9:V21" si="9">U9/B9*100</f>
        <v>3.3309735606305304E-3</v>
      </c>
    </row>
    <row r="10" spans="1:22" ht="18" customHeight="1" x14ac:dyDescent="0.25">
      <c r="A10" s="17" t="s">
        <v>4</v>
      </c>
      <c r="B10" s="10">
        <v>128005.569</v>
      </c>
      <c r="C10" s="11">
        <v>4529.9970000000003</v>
      </c>
      <c r="D10" s="12">
        <f t="shared" si="0"/>
        <v>3.5389061861831967</v>
      </c>
      <c r="E10" s="11">
        <v>16830.075000000001</v>
      </c>
      <c r="F10" s="12">
        <f t="shared" si="1"/>
        <v>13.147924056335391</v>
      </c>
      <c r="G10" s="11">
        <v>14800.377</v>
      </c>
      <c r="H10" s="12">
        <f t="shared" si="2"/>
        <v>11.562291481240164</v>
      </c>
      <c r="I10" s="11">
        <v>6076.1790000000001</v>
      </c>
      <c r="J10" s="12">
        <f t="shared" si="3"/>
        <v>4.746808320503618</v>
      </c>
      <c r="K10" s="11">
        <v>73417.278000000006</v>
      </c>
      <c r="L10" s="12">
        <f t="shared" si="4"/>
        <v>57.35475305765798</v>
      </c>
      <c r="M10" s="11">
        <v>649.91</v>
      </c>
      <c r="N10" s="12">
        <f t="shared" si="5"/>
        <v>0.50772009770918636</v>
      </c>
      <c r="O10" s="11">
        <v>1308.7760000000001</v>
      </c>
      <c r="P10" s="12">
        <f t="shared" si="6"/>
        <v>1.0224367660128912</v>
      </c>
      <c r="Q10" s="11">
        <v>408.03399999999999</v>
      </c>
      <c r="R10" s="12">
        <f t="shared" si="7"/>
        <v>0.31876269383248473</v>
      </c>
      <c r="S10" s="11">
        <v>9774.8829999999998</v>
      </c>
      <c r="T10" s="12">
        <f t="shared" si="8"/>
        <v>7.6362951052543666</v>
      </c>
      <c r="U10" s="11">
        <v>2</v>
      </c>
      <c r="V10" s="12">
        <f t="shared" si="9"/>
        <v>1.5624320220005428E-3</v>
      </c>
    </row>
    <row r="11" spans="1:22" ht="18" customHeight="1" x14ac:dyDescent="0.25">
      <c r="A11" s="17" t="s">
        <v>5</v>
      </c>
      <c r="B11" s="10">
        <v>176293.86799999999</v>
      </c>
      <c r="C11" s="11">
        <v>6284.5429999999997</v>
      </c>
      <c r="D11" s="12">
        <f t="shared" si="0"/>
        <v>3.5648108872397084</v>
      </c>
      <c r="E11" s="11">
        <v>24704.17</v>
      </c>
      <c r="F11" s="12">
        <f t="shared" si="1"/>
        <v>14.01306255303219</v>
      </c>
      <c r="G11" s="11">
        <v>25168.959999999999</v>
      </c>
      <c r="H11" s="12">
        <f t="shared" si="2"/>
        <v>14.276707571019998</v>
      </c>
      <c r="I11" s="11">
        <v>8972.1769999999997</v>
      </c>
      <c r="J11" s="12">
        <f t="shared" si="3"/>
        <v>5.0893301632022734</v>
      </c>
      <c r="K11" s="11">
        <v>95698.838000000003</v>
      </c>
      <c r="L11" s="12">
        <f t="shared" si="4"/>
        <v>54.283702028705846</v>
      </c>
      <c r="M11" s="11">
        <v>949.21500000000003</v>
      </c>
      <c r="N11" s="12">
        <f t="shared" si="5"/>
        <v>0.53842768938508978</v>
      </c>
      <c r="O11" s="11">
        <v>2000.809</v>
      </c>
      <c r="P11" s="12">
        <f t="shared" si="6"/>
        <v>1.1349283005124149</v>
      </c>
      <c r="Q11" s="11">
        <v>590.07600000000002</v>
      </c>
      <c r="R11" s="12">
        <f t="shared" si="7"/>
        <v>0.33471158509041282</v>
      </c>
      <c r="S11" s="11">
        <v>11723.44</v>
      </c>
      <c r="T11" s="12">
        <f t="shared" si="8"/>
        <v>6.6499420161341067</v>
      </c>
      <c r="U11" s="11">
        <v>8</v>
      </c>
      <c r="V11" s="12">
        <f t="shared" si="9"/>
        <v>4.5378776305481034E-3</v>
      </c>
    </row>
    <row r="12" spans="1:22" ht="18" customHeight="1" x14ac:dyDescent="0.25">
      <c r="A12" s="17" t="s">
        <v>6</v>
      </c>
      <c r="B12" s="10">
        <v>235019.28400000001</v>
      </c>
      <c r="C12" s="11">
        <v>9983.2639999999992</v>
      </c>
      <c r="D12" s="12">
        <f t="shared" si="0"/>
        <v>4.2478488701378225</v>
      </c>
      <c r="E12" s="11">
        <v>30318.316999999999</v>
      </c>
      <c r="F12" s="12">
        <f t="shared" si="1"/>
        <v>12.900352891892904</v>
      </c>
      <c r="G12" s="11">
        <v>43515.199999999997</v>
      </c>
      <c r="H12" s="12">
        <f t="shared" si="2"/>
        <v>18.51558700178833</v>
      </c>
      <c r="I12" s="11">
        <v>15010.118</v>
      </c>
      <c r="J12" s="12">
        <f t="shared" si="3"/>
        <v>6.3867601604981488</v>
      </c>
      <c r="K12" s="11">
        <v>115812.929</v>
      </c>
      <c r="L12" s="12">
        <f t="shared" si="4"/>
        <v>49.278053710690394</v>
      </c>
      <c r="M12" s="11">
        <v>2131.9949999999999</v>
      </c>
      <c r="N12" s="12">
        <f t="shared" si="5"/>
        <v>0.90715747393733015</v>
      </c>
      <c r="O12" s="11">
        <v>3101.73</v>
      </c>
      <c r="P12" s="12">
        <f t="shared" si="6"/>
        <v>1.3197768060598807</v>
      </c>
      <c r="Q12" s="11">
        <v>830.7</v>
      </c>
      <c r="R12" s="12">
        <f t="shared" si="7"/>
        <v>0.35346035689564947</v>
      </c>
      <c r="S12" s="11">
        <v>13925.130999999999</v>
      </c>
      <c r="T12" s="12">
        <f t="shared" si="8"/>
        <v>5.9251014482709419</v>
      </c>
      <c r="U12" s="11">
        <v>20</v>
      </c>
      <c r="V12" s="12">
        <f t="shared" si="9"/>
        <v>8.5099399758191748E-3</v>
      </c>
    </row>
    <row r="13" spans="1:22" ht="18" customHeight="1" x14ac:dyDescent="0.25">
      <c r="A13" s="17" t="s">
        <v>7</v>
      </c>
      <c r="B13" s="10">
        <v>219833.92499999999</v>
      </c>
      <c r="C13" s="11">
        <v>14259.084999999999</v>
      </c>
      <c r="D13" s="12">
        <f t="shared" si="0"/>
        <v>6.4862986911597016</v>
      </c>
      <c r="E13" s="11">
        <v>24677.544999999998</v>
      </c>
      <c r="F13" s="12">
        <f t="shared" si="1"/>
        <v>11.225539916098027</v>
      </c>
      <c r="G13" s="11">
        <v>46619.315000000002</v>
      </c>
      <c r="H13" s="12">
        <f t="shared" si="2"/>
        <v>21.206606305191521</v>
      </c>
      <c r="I13" s="11">
        <v>17362.550999999999</v>
      </c>
      <c r="J13" s="12">
        <f t="shared" si="3"/>
        <v>7.8980307520779611</v>
      </c>
      <c r="K13" s="11">
        <v>96573.634999999995</v>
      </c>
      <c r="L13" s="12">
        <f t="shared" si="4"/>
        <v>43.930269179336172</v>
      </c>
      <c r="M13" s="11">
        <v>4210.2539999999999</v>
      </c>
      <c r="N13" s="12">
        <f t="shared" si="5"/>
        <v>1.9151975747146399</v>
      </c>
      <c r="O13" s="11">
        <v>2673.0729999999999</v>
      </c>
      <c r="P13" s="12">
        <f t="shared" si="6"/>
        <v>1.2159510867123899</v>
      </c>
      <c r="Q13" s="11">
        <v>637.923</v>
      </c>
      <c r="R13" s="12">
        <f t="shared" si="7"/>
        <v>0.29018405598680919</v>
      </c>
      <c r="S13" s="11">
        <v>12553.944</v>
      </c>
      <c r="T13" s="12">
        <f t="shared" si="8"/>
        <v>5.7106490729308499</v>
      </c>
      <c r="U13" s="11">
        <v>46</v>
      </c>
      <c r="V13" s="12">
        <f t="shared" si="9"/>
        <v>2.0924886820812578E-2</v>
      </c>
    </row>
    <row r="14" spans="1:22" x14ac:dyDescent="0.25">
      <c r="A14" s="17" t="s">
        <v>8</v>
      </c>
      <c r="B14" s="10">
        <v>109001.21799999999</v>
      </c>
      <c r="C14" s="11">
        <v>9976.3960000000006</v>
      </c>
      <c r="D14" s="12">
        <f t="shared" si="0"/>
        <v>9.1525546072338404</v>
      </c>
      <c r="E14" s="11">
        <v>10895.633</v>
      </c>
      <c r="F14" s="12">
        <f t="shared" si="1"/>
        <v>9.9958818808795336</v>
      </c>
      <c r="G14" s="11">
        <v>24554.098000000002</v>
      </c>
      <c r="H14" s="12">
        <f t="shared" si="2"/>
        <v>22.52644369533559</v>
      </c>
      <c r="I14" s="11">
        <v>10525.258</v>
      </c>
      <c r="J14" s="12">
        <f t="shared" si="3"/>
        <v>9.6560920998148845</v>
      </c>
      <c r="K14" s="11">
        <v>41513.519999999997</v>
      </c>
      <c r="L14" s="12">
        <f t="shared" si="4"/>
        <v>38.085372587304484</v>
      </c>
      <c r="M14" s="11">
        <v>3373.41</v>
      </c>
      <c r="N14" s="12">
        <f t="shared" si="5"/>
        <v>3.0948369769592849</v>
      </c>
      <c r="O14" s="11">
        <v>1209.431</v>
      </c>
      <c r="P14" s="12">
        <f t="shared" si="6"/>
        <v>1.1095573262309786</v>
      </c>
      <c r="Q14" s="11">
        <v>398.26799999999997</v>
      </c>
      <c r="R14" s="12">
        <f t="shared" si="7"/>
        <v>0.36537940337510721</v>
      </c>
      <c r="S14" s="11">
        <v>6435.7039999999997</v>
      </c>
      <c r="T14" s="12">
        <f t="shared" si="8"/>
        <v>5.9042496204033244</v>
      </c>
      <c r="U14" s="11">
        <v>228.5</v>
      </c>
      <c r="V14" s="12">
        <f t="shared" si="9"/>
        <v>0.20963068504427171</v>
      </c>
    </row>
    <row r="15" spans="1:22" x14ac:dyDescent="0.25">
      <c r="A15" s="17" t="s">
        <v>9</v>
      </c>
      <c r="B15" s="10">
        <v>65782.278999999995</v>
      </c>
      <c r="C15" s="11">
        <v>7603.35</v>
      </c>
      <c r="D15" s="12">
        <f t="shared" si="0"/>
        <v>11.558356012566851</v>
      </c>
      <c r="E15" s="11">
        <v>6774.7039999999997</v>
      </c>
      <c r="F15" s="12">
        <f t="shared" si="1"/>
        <v>10.298676335005055</v>
      </c>
      <c r="G15" s="11">
        <v>14949.558000000001</v>
      </c>
      <c r="H15" s="12">
        <f t="shared" si="2"/>
        <v>22.725813436776797</v>
      </c>
      <c r="I15" s="11">
        <v>7195.7969999999996</v>
      </c>
      <c r="J15" s="12">
        <f t="shared" si="3"/>
        <v>10.938807699258945</v>
      </c>
      <c r="K15" s="11">
        <v>21885.084999999999</v>
      </c>
      <c r="L15" s="12">
        <f t="shared" si="4"/>
        <v>33.268967467667096</v>
      </c>
      <c r="M15" s="11">
        <v>2230.08</v>
      </c>
      <c r="N15" s="12">
        <f t="shared" si="5"/>
        <v>3.3900923377859868</v>
      </c>
      <c r="O15" s="11">
        <v>550.66999999999996</v>
      </c>
      <c r="P15" s="12">
        <f t="shared" si="6"/>
        <v>0.83710994567397101</v>
      </c>
      <c r="Q15" s="11">
        <v>169.07499999999999</v>
      </c>
      <c r="R15" s="12">
        <f t="shared" si="7"/>
        <v>0.25702210773208389</v>
      </c>
      <c r="S15" s="11">
        <v>4336.96</v>
      </c>
      <c r="T15" s="12">
        <f t="shared" si="8"/>
        <v>6.5929001942909276</v>
      </c>
      <c r="U15" s="11">
        <v>155</v>
      </c>
      <c r="V15" s="12">
        <f t="shared" si="9"/>
        <v>0.23562576784547101</v>
      </c>
    </row>
    <row r="16" spans="1:22" x14ac:dyDescent="0.25">
      <c r="A16" s="17" t="s">
        <v>10</v>
      </c>
      <c r="B16" s="10">
        <v>34318.461000000003</v>
      </c>
      <c r="C16" s="11">
        <v>4882.0550000000003</v>
      </c>
      <c r="D16" s="12">
        <f t="shared" si="0"/>
        <v>14.225739901331821</v>
      </c>
      <c r="E16" s="11">
        <v>2997.6379999999999</v>
      </c>
      <c r="F16" s="12">
        <f t="shared" si="1"/>
        <v>8.7347681470914438</v>
      </c>
      <c r="G16" s="11">
        <v>6312.9610000000002</v>
      </c>
      <c r="H16" s="12">
        <f t="shared" si="2"/>
        <v>18.395233399306569</v>
      </c>
      <c r="I16" s="11">
        <v>3521.4859999999999</v>
      </c>
      <c r="J16" s="12">
        <f t="shared" si="3"/>
        <v>10.261200232726054</v>
      </c>
      <c r="K16" s="11">
        <v>11530.62</v>
      </c>
      <c r="L16" s="12">
        <f t="shared" si="4"/>
        <v>33.598884285632742</v>
      </c>
      <c r="M16" s="11">
        <v>2526.5</v>
      </c>
      <c r="N16" s="12">
        <f t="shared" si="5"/>
        <v>7.3619268649605232</v>
      </c>
      <c r="O16" s="11">
        <v>290.40699999999998</v>
      </c>
      <c r="P16" s="12">
        <f t="shared" si="6"/>
        <v>0.84621218882746518</v>
      </c>
      <c r="Q16" s="11">
        <v>57.42</v>
      </c>
      <c r="R16" s="12">
        <f t="shared" si="7"/>
        <v>0.16731519516565732</v>
      </c>
      <c r="S16" s="11">
        <v>2197.8739999999998</v>
      </c>
      <c r="T16" s="12">
        <f t="shared" si="8"/>
        <v>6.4043489595876677</v>
      </c>
      <c r="U16" s="11">
        <v>10</v>
      </c>
      <c r="V16" s="12">
        <f t="shared" si="9"/>
        <v>2.9138835800358295E-2</v>
      </c>
    </row>
    <row r="17" spans="1:22" x14ac:dyDescent="0.25">
      <c r="A17" s="17" t="s">
        <v>11</v>
      </c>
      <c r="B17" s="10">
        <v>65819.951000000001</v>
      </c>
      <c r="C17" s="11">
        <v>10464.81</v>
      </c>
      <c r="D17" s="12">
        <f t="shared" si="0"/>
        <v>15.899145838014981</v>
      </c>
      <c r="E17" s="11">
        <v>5989.8209999999999</v>
      </c>
      <c r="F17" s="12">
        <f t="shared" si="1"/>
        <v>9.1003121530734656</v>
      </c>
      <c r="G17" s="11">
        <v>11308.395</v>
      </c>
      <c r="H17" s="12">
        <f t="shared" si="2"/>
        <v>17.180801304455546</v>
      </c>
      <c r="I17" s="11">
        <v>8732.27</v>
      </c>
      <c r="J17" s="12">
        <f t="shared" si="3"/>
        <v>13.26690443753141</v>
      </c>
      <c r="K17" s="11">
        <v>18921.285</v>
      </c>
      <c r="L17" s="12">
        <f t="shared" si="4"/>
        <v>28.747035986094854</v>
      </c>
      <c r="M17" s="11">
        <v>4698.7</v>
      </c>
      <c r="N17" s="12">
        <f t="shared" si="5"/>
        <v>7.1387169522505411</v>
      </c>
      <c r="O17" s="11">
        <v>475.745</v>
      </c>
      <c r="P17" s="12">
        <f t="shared" si="6"/>
        <v>0.72279756027165687</v>
      </c>
      <c r="Q17" s="11">
        <v>167.25</v>
      </c>
      <c r="R17" s="12">
        <f t="shared" si="7"/>
        <v>0.25410228579477367</v>
      </c>
      <c r="S17" s="11">
        <v>5061.1750000000002</v>
      </c>
      <c r="T17" s="12">
        <f t="shared" si="8"/>
        <v>7.6894238344236987</v>
      </c>
      <c r="U17" s="11">
        <v>404</v>
      </c>
      <c r="V17" s="12">
        <f t="shared" si="9"/>
        <v>0.61379565597063424</v>
      </c>
    </row>
    <row r="18" spans="1:22" x14ac:dyDescent="0.25">
      <c r="A18" s="17" t="s">
        <v>12</v>
      </c>
      <c r="B18" s="10">
        <v>30805.645</v>
      </c>
      <c r="C18" s="11">
        <v>5265.8</v>
      </c>
      <c r="D18" s="12">
        <f t="shared" si="0"/>
        <v>17.093620341336791</v>
      </c>
      <c r="E18" s="11">
        <v>2209.4250000000002</v>
      </c>
      <c r="F18" s="12">
        <f t="shared" si="1"/>
        <v>7.1721432873747659</v>
      </c>
      <c r="G18" s="11">
        <v>5009.0600000000004</v>
      </c>
      <c r="H18" s="12">
        <f t="shared" si="2"/>
        <v>16.26020166109166</v>
      </c>
      <c r="I18" s="11">
        <v>3458.9349999999999</v>
      </c>
      <c r="J18" s="12">
        <f t="shared" si="3"/>
        <v>11.228250536549389</v>
      </c>
      <c r="K18" s="11">
        <v>9493.9500000000007</v>
      </c>
      <c r="L18" s="12">
        <f t="shared" si="4"/>
        <v>30.818864529536715</v>
      </c>
      <c r="M18" s="11">
        <v>1997.2</v>
      </c>
      <c r="N18" s="12">
        <f t="shared" si="5"/>
        <v>6.4832273435599221</v>
      </c>
      <c r="O18" s="11">
        <v>242.87</v>
      </c>
      <c r="P18" s="12">
        <f t="shared" si="6"/>
        <v>0.78839446471580132</v>
      </c>
      <c r="Q18" s="11">
        <v>219.5</v>
      </c>
      <c r="R18" s="12">
        <f t="shared" si="7"/>
        <v>0.71253174539926034</v>
      </c>
      <c r="S18" s="11">
        <v>2758.4050000000002</v>
      </c>
      <c r="T18" s="12">
        <f t="shared" si="8"/>
        <v>8.9542192672803971</v>
      </c>
      <c r="U18" s="11">
        <v>0</v>
      </c>
      <c r="V18" s="12">
        <f t="shared" si="9"/>
        <v>0</v>
      </c>
    </row>
    <row r="19" spans="1:22" x14ac:dyDescent="0.25">
      <c r="A19" s="17" t="s">
        <v>13</v>
      </c>
      <c r="B19" s="10">
        <v>79571.34</v>
      </c>
      <c r="C19" s="11">
        <v>14326.8</v>
      </c>
      <c r="D19" s="12">
        <f t="shared" si="0"/>
        <v>18.004975158141111</v>
      </c>
      <c r="E19" s="11">
        <v>5564.25</v>
      </c>
      <c r="F19" s="12">
        <f t="shared" si="1"/>
        <v>6.9927815718574049</v>
      </c>
      <c r="G19" s="11">
        <v>11561.665999999999</v>
      </c>
      <c r="H19" s="12">
        <f t="shared" si="2"/>
        <v>14.52993753781198</v>
      </c>
      <c r="I19" s="11">
        <v>12090.7</v>
      </c>
      <c r="J19" s="12">
        <f t="shared" si="3"/>
        <v>15.194792496896497</v>
      </c>
      <c r="K19" s="11">
        <v>18337.59</v>
      </c>
      <c r="L19" s="12">
        <f t="shared" si="4"/>
        <v>23.045470894420028</v>
      </c>
      <c r="M19" s="11">
        <v>5846</v>
      </c>
      <c r="N19" s="12">
        <f t="shared" si="5"/>
        <v>7.3468663466016784</v>
      </c>
      <c r="O19" s="11">
        <v>472.79399999999998</v>
      </c>
      <c r="P19" s="12">
        <f t="shared" si="6"/>
        <v>0.59417624486404275</v>
      </c>
      <c r="Q19" s="11">
        <v>259.5</v>
      </c>
      <c r="R19" s="12">
        <f t="shared" si="7"/>
        <v>0.32612244559410464</v>
      </c>
      <c r="S19" s="11">
        <v>11007.04</v>
      </c>
      <c r="T19" s="12">
        <f t="shared" si="8"/>
        <v>13.832920244902249</v>
      </c>
      <c r="U19" s="11">
        <v>458</v>
      </c>
      <c r="V19" s="12">
        <f t="shared" si="9"/>
        <v>0.57558412363044287</v>
      </c>
    </row>
    <row r="20" spans="1:22" ht="15.75" thickBot="1" x14ac:dyDescent="0.3">
      <c r="A20" s="18" t="s">
        <v>14</v>
      </c>
      <c r="B20" s="13">
        <v>84315.349000000002</v>
      </c>
      <c r="C20" s="14">
        <v>10874.152</v>
      </c>
      <c r="D20" s="15">
        <f t="shared" si="0"/>
        <v>12.897001707245497</v>
      </c>
      <c r="E20" s="14">
        <v>8519.85</v>
      </c>
      <c r="F20" s="15">
        <f t="shared" si="1"/>
        <v>10.104743799376315</v>
      </c>
      <c r="G20" s="14">
        <v>10286.129999999999</v>
      </c>
      <c r="H20" s="15">
        <f t="shared" si="2"/>
        <v>12.19959369438179</v>
      </c>
      <c r="I20" s="14">
        <v>11613.445</v>
      </c>
      <c r="J20" s="15">
        <f t="shared" si="3"/>
        <v>13.773820707306802</v>
      </c>
      <c r="K20" s="14">
        <v>16214.182000000001</v>
      </c>
      <c r="L20" s="15">
        <f t="shared" si="4"/>
        <v>19.230403707396146</v>
      </c>
      <c r="M20" s="14">
        <v>1414</v>
      </c>
      <c r="N20" s="15">
        <f t="shared" si="5"/>
        <v>1.6770374751102552</v>
      </c>
      <c r="O20" s="14">
        <v>136.85</v>
      </c>
      <c r="P20" s="15">
        <f t="shared" si="6"/>
        <v>0.1623073397940866</v>
      </c>
      <c r="Q20" s="14">
        <v>57.1</v>
      </c>
      <c r="R20" s="15">
        <f t="shared" si="7"/>
        <v>6.7721951788398571E-2</v>
      </c>
      <c r="S20" s="14">
        <v>25199.64</v>
      </c>
      <c r="T20" s="15">
        <f t="shared" si="8"/>
        <v>29.887369617600708</v>
      </c>
      <c r="U20" s="14">
        <v>965</v>
      </c>
      <c r="V20" s="15">
        <f t="shared" si="9"/>
        <v>1.1445128454606763</v>
      </c>
    </row>
    <row r="21" spans="1:22" ht="15.75" thickBot="1" x14ac:dyDescent="0.3">
      <c r="A21" s="19" t="s">
        <v>28</v>
      </c>
      <c r="B21" s="20">
        <v>1259281.6100000001</v>
      </c>
      <c r="C21" s="21">
        <v>99939.153999999995</v>
      </c>
      <c r="D21" s="22">
        <f t="shared" si="0"/>
        <v>7.9362037217394112</v>
      </c>
      <c r="E21" s="21">
        <v>143033.951</v>
      </c>
      <c r="F21" s="22">
        <f t="shared" si="1"/>
        <v>11.358376860597527</v>
      </c>
      <c r="G21" s="21">
        <v>217156.05799999999</v>
      </c>
      <c r="H21" s="22">
        <f t="shared" si="2"/>
        <v>17.244439708763789</v>
      </c>
      <c r="I21" s="21">
        <v>106092.817</v>
      </c>
      <c r="J21" s="22">
        <f t="shared" si="3"/>
        <v>8.4248682866098541</v>
      </c>
      <c r="K21" s="21">
        <v>536466.83100000001</v>
      </c>
      <c r="L21" s="22">
        <f t="shared" si="4"/>
        <v>42.601021625337637</v>
      </c>
      <c r="M21" s="21">
        <v>30105.633000000002</v>
      </c>
      <c r="N21" s="22">
        <f t="shared" si="5"/>
        <v>2.3906990113196365</v>
      </c>
      <c r="O21" s="21">
        <v>12824.565000000001</v>
      </c>
      <c r="P21" s="22">
        <f t="shared" si="6"/>
        <v>1.0184032624759762</v>
      </c>
      <c r="Q21" s="21">
        <v>3890.8989999999999</v>
      </c>
      <c r="R21" s="22">
        <f t="shared" si="7"/>
        <v>0.30897767180130581</v>
      </c>
      <c r="S21" s="21">
        <v>108176.25900000001</v>
      </c>
      <c r="T21" s="22">
        <f t="shared" si="8"/>
        <v>8.5903151559562598</v>
      </c>
      <c r="U21" s="21">
        <v>2297.5</v>
      </c>
      <c r="V21" s="22">
        <f t="shared" si="9"/>
        <v>0.1824452911688276</v>
      </c>
    </row>
    <row r="23" spans="1:22" x14ac:dyDescent="0.25">
      <c r="A23" s="23" t="s">
        <v>51</v>
      </c>
      <c r="B23" s="23"/>
      <c r="C23" s="23"/>
      <c r="D23" s="23"/>
      <c r="E23" s="23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2012-10-24T09:02:13Z</dcterms:modified>
</cp:coreProperties>
</file>